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Sheet1!$A$1:$V$24</definedName>
  </definedNames>
  <calcPr calcId="144525"/>
</workbook>
</file>

<file path=xl/sharedStrings.xml><?xml version="1.0" encoding="utf-8"?>
<sst xmlns="http://schemas.openxmlformats.org/spreadsheetml/2006/main" count="469" uniqueCount="217">
  <si>
    <t>2025年度大中型水闸五个责任人落实情况表</t>
  </si>
  <si>
    <t>序号</t>
  </si>
  <si>
    <t>水闸名称</t>
  </si>
  <si>
    <t>工程所在市</t>
  </si>
  <si>
    <t>工程所在县</t>
  </si>
  <si>
    <t>工程所在乡(镇)</t>
  </si>
  <si>
    <t>工程所在村</t>
  </si>
  <si>
    <t>工程规模</t>
  </si>
  <si>
    <t>行政责任人</t>
  </si>
  <si>
    <t>主管部门责任人</t>
  </si>
  <si>
    <t>管理单位责任人</t>
  </si>
  <si>
    <t>技术责任人</t>
  </si>
  <si>
    <t>巡查责任人</t>
  </si>
  <si>
    <t>单位</t>
  </si>
  <si>
    <t>姓名</t>
  </si>
  <si>
    <t>职务</t>
  </si>
  <si>
    <t>分口闸</t>
  </si>
  <si>
    <t>宜春市</t>
  </si>
  <si>
    <t>高安市</t>
  </si>
  <si>
    <t>上湖乡</t>
  </si>
  <si>
    <t>上湖街社区居委会</t>
  </si>
  <si>
    <t>中型</t>
  </si>
  <si>
    <t>上湖乡人民政府</t>
  </si>
  <si>
    <t>刘雪平</t>
  </si>
  <si>
    <t>乡长</t>
  </si>
  <si>
    <t>贾露桐</t>
  </si>
  <si>
    <t>组织员</t>
  </si>
  <si>
    <t>上湖乡水务站</t>
  </si>
  <si>
    <t>邓金虎</t>
  </si>
  <si>
    <t>站长</t>
  </si>
  <si>
    <t>邹分秀</t>
  </si>
  <si>
    <t>安全员</t>
  </si>
  <si>
    <t>观背张家闸</t>
  </si>
  <si>
    <t>石脑镇</t>
  </si>
  <si>
    <t>万家村委会</t>
  </si>
  <si>
    <t>石脑镇人民政府</t>
  </si>
  <si>
    <t>夏婷</t>
  </si>
  <si>
    <t>镇长</t>
  </si>
  <si>
    <t>邓北京</t>
  </si>
  <si>
    <t>武装部长</t>
  </si>
  <si>
    <t>熊建新</t>
  </si>
  <si>
    <t>村书记</t>
  </si>
  <si>
    <t>石脑镇水务站</t>
  </si>
  <si>
    <t>杨电军</t>
  </si>
  <si>
    <t>水务站站长</t>
  </si>
  <si>
    <t>张明</t>
  </si>
  <si>
    <t>村干部</t>
  </si>
  <si>
    <t>小港闸</t>
  </si>
  <si>
    <t>灰埠镇</t>
  </si>
  <si>
    <t>小港村委会</t>
  </si>
  <si>
    <t>灰埠镇人民政府</t>
  </si>
  <si>
    <t>邹志勇</t>
  </si>
  <si>
    <t>谢春华</t>
  </si>
  <si>
    <t>组织委员</t>
  </si>
  <si>
    <t>灰埠镇水务站</t>
  </si>
  <si>
    <t>晏胜龙</t>
  </si>
  <si>
    <t>水务站长</t>
  </si>
  <si>
    <t>罗运木</t>
  </si>
  <si>
    <t>族里闸</t>
  </si>
  <si>
    <t>蓝坊镇</t>
  </si>
  <si>
    <t>汉塘村委会</t>
  </si>
  <si>
    <t>蓝坊镇人民政府</t>
  </si>
  <si>
    <t>刘秋平</t>
  </si>
  <si>
    <t>王炳南</t>
  </si>
  <si>
    <t>便民服务中心主任</t>
  </si>
  <si>
    <t>单飞玲</t>
  </si>
  <si>
    <t>蓝坊镇水务站</t>
  </si>
  <si>
    <t>胡发根</t>
  </si>
  <si>
    <t>刘玉军</t>
  </si>
  <si>
    <t>站技术员</t>
  </si>
  <si>
    <t>合房闸</t>
  </si>
  <si>
    <t>蓝坊村委会</t>
  </si>
  <si>
    <t>蓝细常</t>
  </si>
  <si>
    <t>塘背闸</t>
  </si>
  <si>
    <t>太阳镇</t>
  </si>
  <si>
    <t>宋家村委会</t>
  </si>
  <si>
    <t>太阳镇人民政府</t>
  </si>
  <si>
    <t>敖杰锋</t>
  </si>
  <si>
    <t>胡勇</t>
  </si>
  <si>
    <t>太阳镇水务站</t>
  </si>
  <si>
    <t>徐景平</t>
  </si>
  <si>
    <t>金希</t>
  </si>
  <si>
    <t>干部</t>
  </si>
  <si>
    <t>宋家村</t>
  </si>
  <si>
    <t>余东京</t>
  </si>
  <si>
    <t>东岗闸</t>
  </si>
  <si>
    <t>三孙村委会</t>
  </si>
  <si>
    <t>梁玉华</t>
  </si>
  <si>
    <t>单志辉</t>
  </si>
  <si>
    <t>早塘闸</t>
  </si>
  <si>
    <t>祥符镇</t>
  </si>
  <si>
    <t>早塘村委会</t>
  </si>
  <si>
    <t>祥符镇人民政府</t>
  </si>
  <si>
    <t>闻鹏</t>
  </si>
  <si>
    <t>幸博睿</t>
  </si>
  <si>
    <t>副镇长</t>
  </si>
  <si>
    <t>祥符镇早塘村委会</t>
  </si>
  <si>
    <t>黄德华</t>
  </si>
  <si>
    <t>村支部书记</t>
  </si>
  <si>
    <t>祥符镇水务站</t>
  </si>
  <si>
    <t>刘典华</t>
  </si>
  <si>
    <t>熊呈波</t>
  </si>
  <si>
    <t>村支部副书记</t>
  </si>
  <si>
    <t>天门岭闸</t>
  </si>
  <si>
    <t>新街镇</t>
  </si>
  <si>
    <t>杨桥村委会</t>
  </si>
  <si>
    <t>新街镇人民政府</t>
  </si>
  <si>
    <t>陈维</t>
  </si>
  <si>
    <t>谌永锋</t>
  </si>
  <si>
    <t>人大主席</t>
  </si>
  <si>
    <t>新街镇水务站</t>
  </si>
  <si>
    <t>李小平</t>
  </si>
  <si>
    <t>吴爱华</t>
  </si>
  <si>
    <t>副站长</t>
  </si>
  <si>
    <t>鄢李红</t>
  </si>
  <si>
    <t>况家泄洪闸</t>
  </si>
  <si>
    <t>杨圩镇</t>
  </si>
  <si>
    <t>况家村委会</t>
  </si>
  <si>
    <t>杨圩镇人民政府</t>
  </si>
  <si>
    <t>徐彩明</t>
  </si>
  <si>
    <t>黄宇</t>
  </si>
  <si>
    <t>杨圩镇水务站</t>
  </si>
  <si>
    <t>冷勇敢</t>
  </si>
  <si>
    <t>徐保国</t>
  </si>
  <si>
    <t>支书</t>
  </si>
  <si>
    <t>况家电站</t>
  </si>
  <si>
    <t>谢涌洲</t>
  </si>
  <si>
    <t>技术员</t>
  </si>
  <si>
    <t>丁家陂闸</t>
  </si>
  <si>
    <t>丁家村委会</t>
  </si>
  <si>
    <t>高安市人民政府</t>
  </si>
  <si>
    <t>古红玲</t>
  </si>
  <si>
    <t>市委常委、宣传部部长</t>
  </si>
  <si>
    <t>高安市水利局</t>
  </si>
  <si>
    <t>姚光明</t>
  </si>
  <si>
    <t>局长</t>
  </si>
  <si>
    <t>上游湖水资源开发利用中心</t>
  </si>
  <si>
    <t>田新义</t>
  </si>
  <si>
    <t>主任</t>
  </si>
  <si>
    <t>谢飞龙</t>
  </si>
  <si>
    <t>副主任</t>
  </si>
  <si>
    <t>谢文勇</t>
  </si>
  <si>
    <t>西龙陂闸</t>
  </si>
  <si>
    <t>村前镇</t>
  </si>
  <si>
    <t>瑶元村委会</t>
  </si>
  <si>
    <t>蔡祖兵</t>
  </si>
  <si>
    <t>梅家闸</t>
  </si>
  <si>
    <t>龙潭镇</t>
  </si>
  <si>
    <t>新湖村委会</t>
  </si>
  <si>
    <t>苏柏林</t>
  </si>
  <si>
    <t>东边闸</t>
  </si>
  <si>
    <t>上港村委会</t>
  </si>
  <si>
    <t>凤凰闸</t>
  </si>
  <si>
    <t>独城镇</t>
  </si>
  <si>
    <t>和溪村委会</t>
  </si>
  <si>
    <t>习杰斌</t>
  </si>
  <si>
    <t>市委常委、副市长</t>
  </si>
  <si>
    <t>胡庆元</t>
  </si>
  <si>
    <t>党组成员</t>
  </si>
  <si>
    <t>官莲水库管理局</t>
  </si>
  <si>
    <t>刘雪明</t>
  </si>
  <si>
    <t>熊双华</t>
  </si>
  <si>
    <t>胡智华</t>
  </si>
  <si>
    <t>下龙塘闸</t>
  </si>
  <si>
    <t>大港村委会</t>
  </si>
  <si>
    <t>黄继敏</t>
  </si>
  <si>
    <t>支委委员</t>
  </si>
  <si>
    <t>桂塘闸</t>
  </si>
  <si>
    <t>伍桥镇</t>
  </si>
  <si>
    <t>桂塘村委会</t>
  </si>
  <si>
    <t>晏卫华</t>
  </si>
  <si>
    <t>市委常委、常务副市长</t>
  </si>
  <si>
    <t>陈云辉</t>
  </si>
  <si>
    <t>副局长</t>
  </si>
  <si>
    <t>樟碧水库管理局</t>
  </si>
  <si>
    <t>黄思勤</t>
  </si>
  <si>
    <t>金志福</t>
  </si>
  <si>
    <t>东风段段长</t>
  </si>
  <si>
    <t>何拥军</t>
  </si>
  <si>
    <t>职工</t>
  </si>
  <si>
    <t>谢家闸</t>
  </si>
  <si>
    <t>大城镇</t>
  </si>
  <si>
    <t>高溪村委会</t>
  </si>
  <si>
    <t>大城镇人民政府</t>
  </si>
  <si>
    <t>陈佳乐</t>
  </si>
  <si>
    <t>邬书根</t>
  </si>
  <si>
    <t>常务副镇长</t>
  </si>
  <si>
    <t>大城镇水务站</t>
  </si>
  <si>
    <t>李勇国</t>
  </si>
  <si>
    <t>谢宗清</t>
  </si>
  <si>
    <t>组长</t>
  </si>
  <si>
    <t>石城埠闸</t>
  </si>
  <si>
    <t>鹿江村委会</t>
  </si>
  <si>
    <t>独城镇人民政府</t>
  </si>
  <si>
    <t>熊会青</t>
  </si>
  <si>
    <t>镇党委书记</t>
  </si>
  <si>
    <t>凌迎春</t>
  </si>
  <si>
    <t>独城镇水务站</t>
  </si>
  <si>
    <t>谢德义</t>
  </si>
  <si>
    <t>沈千</t>
  </si>
  <si>
    <t>泉富水闸</t>
  </si>
  <si>
    <t>建山镇</t>
  </si>
  <si>
    <t>新桥村委会</t>
  </si>
  <si>
    <t>建山镇人民政府</t>
  </si>
  <si>
    <t>邓欣杨</t>
  </si>
  <si>
    <t>吴琼</t>
  </si>
  <si>
    <t>徐 辉</t>
  </si>
  <si>
    <t>村负责人</t>
  </si>
  <si>
    <t>建山镇水务站</t>
  </si>
  <si>
    <t>陈金新</t>
  </si>
  <si>
    <t>前港水闸</t>
  </si>
  <si>
    <t>英岭村委会</t>
  </si>
  <si>
    <t>王黠伟</t>
  </si>
  <si>
    <t>副书记</t>
  </si>
  <si>
    <t xml:space="preserve">谢碧辉 </t>
  </si>
  <si>
    <t xml:space="preserve">黄辉 </t>
  </si>
  <si>
    <t>谢碧辉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</si>
</sst>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8"/>
      <color indexed="8"/>
      <name val="Microsoft YaHei"/>
      <charset val="134"/>
    </font>
    <font>
      <b/>
      <sz val="10"/>
      <color indexed="8"/>
      <name val="Microsoft YaHei"/>
      <charset val="134"/>
    </font>
    <font>
      <b/>
      <sz val="10"/>
      <name val="宋体"/>
      <charset val="134"/>
      <scheme val="minor"/>
    </font>
    <font>
      <sz val="10"/>
      <name val="Microsoft YaHei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1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/>
    <xf numFmtId="0" fontId="8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13" fillId="8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4" fillId="0" borderId="1" xfId="18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_（附件2）高安市2012年水库安全管理员名单 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常规 10 2" xfId="49"/>
    <cellStyle name="60% - 强调文字颜色 6" xfId="50" builtinId="52"/>
    <cellStyle name="常规 19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4"/>
  <sheetViews>
    <sheetView tabSelected="1" topLeftCell="A10" workbookViewId="0">
      <selection activeCell="W3" sqref="W$1:W$1048576"/>
    </sheetView>
  </sheetViews>
  <sheetFormatPr defaultColWidth="9" defaultRowHeight="13.5"/>
  <cols>
    <col min="1" max="1" width="4.125" customWidth="1"/>
    <col min="3" max="3" width="7.625" customWidth="1"/>
    <col min="4" max="4" width="6.25" customWidth="1"/>
    <col min="5" max="5" width="7.75" customWidth="1"/>
    <col min="7" max="7" width="7.125" customWidth="1"/>
  </cols>
  <sheetData>
    <row r="1" ht="24.75" spans="1:2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16.5" spans="1:2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/>
      <c r="J2" s="2"/>
      <c r="K2" s="2" t="s">
        <v>9</v>
      </c>
      <c r="L2" s="2"/>
      <c r="M2" s="2"/>
      <c r="N2" s="2" t="s">
        <v>10</v>
      </c>
      <c r="O2" s="2"/>
      <c r="P2" s="2"/>
      <c r="Q2" s="2" t="s">
        <v>11</v>
      </c>
      <c r="R2" s="2"/>
      <c r="S2" s="2"/>
      <c r="T2" s="2" t="s">
        <v>12</v>
      </c>
      <c r="U2" s="2"/>
      <c r="V2" s="2"/>
    </row>
    <row r="3" ht="16.5" spans="1:22">
      <c r="A3" s="2"/>
      <c r="B3" s="2"/>
      <c r="C3" s="2"/>
      <c r="D3" s="2"/>
      <c r="E3" s="2"/>
      <c r="F3" s="2"/>
      <c r="G3" s="2"/>
      <c r="H3" s="2" t="s">
        <v>13</v>
      </c>
      <c r="I3" s="2" t="s">
        <v>14</v>
      </c>
      <c r="J3" s="2" t="s">
        <v>15</v>
      </c>
      <c r="K3" s="2" t="s">
        <v>13</v>
      </c>
      <c r="L3" s="2" t="s">
        <v>14</v>
      </c>
      <c r="M3" s="2" t="s">
        <v>15</v>
      </c>
      <c r="N3" s="2" t="s">
        <v>13</v>
      </c>
      <c r="O3" s="2" t="s">
        <v>14</v>
      </c>
      <c r="P3" s="2" t="s">
        <v>15</v>
      </c>
      <c r="Q3" s="2" t="s">
        <v>13</v>
      </c>
      <c r="R3" s="2" t="s">
        <v>14</v>
      </c>
      <c r="S3" s="2" t="s">
        <v>15</v>
      </c>
      <c r="T3" s="2" t="s">
        <v>13</v>
      </c>
      <c r="U3" s="2" t="s">
        <v>14</v>
      </c>
      <c r="V3" s="2" t="s">
        <v>15</v>
      </c>
    </row>
    <row r="4" ht="33" spans="1:22">
      <c r="A4" s="3">
        <v>1</v>
      </c>
      <c r="B4" s="4" t="s">
        <v>16</v>
      </c>
      <c r="C4" s="4" t="s">
        <v>17</v>
      </c>
      <c r="D4" s="4" t="s">
        <v>18</v>
      </c>
      <c r="E4" s="4" t="s">
        <v>19</v>
      </c>
      <c r="F4" s="4" t="s">
        <v>20</v>
      </c>
      <c r="G4" s="4" t="s">
        <v>21</v>
      </c>
      <c r="H4" s="4" t="s">
        <v>22</v>
      </c>
      <c r="I4" s="5" t="s">
        <v>23</v>
      </c>
      <c r="J4" s="5" t="s">
        <v>24</v>
      </c>
      <c r="K4" s="4" t="s">
        <v>22</v>
      </c>
      <c r="L4" s="4" t="s">
        <v>25</v>
      </c>
      <c r="M4" s="4" t="s">
        <v>26</v>
      </c>
      <c r="N4" s="4" t="s">
        <v>27</v>
      </c>
      <c r="O4" s="4" t="s">
        <v>28</v>
      </c>
      <c r="P4" s="4" t="s">
        <v>29</v>
      </c>
      <c r="Q4" s="4" t="s">
        <v>27</v>
      </c>
      <c r="R4" s="4" t="s">
        <v>28</v>
      </c>
      <c r="S4" s="4" t="s">
        <v>29</v>
      </c>
      <c r="T4" s="4" t="s">
        <v>20</v>
      </c>
      <c r="U4" s="4" t="s">
        <v>30</v>
      </c>
      <c r="V4" s="4" t="s">
        <v>31</v>
      </c>
    </row>
    <row r="5" ht="33" spans="1:22">
      <c r="A5" s="3">
        <f t="shared" ref="A5:A24" si="0">A4+1</f>
        <v>2</v>
      </c>
      <c r="B5" s="4" t="s">
        <v>32</v>
      </c>
      <c r="C5" s="4" t="s">
        <v>17</v>
      </c>
      <c r="D5" s="4" t="s">
        <v>18</v>
      </c>
      <c r="E5" s="4" t="s">
        <v>33</v>
      </c>
      <c r="F5" s="4" t="s">
        <v>34</v>
      </c>
      <c r="G5" s="4" t="s">
        <v>21</v>
      </c>
      <c r="H5" s="4" t="s">
        <v>35</v>
      </c>
      <c r="I5" s="4" t="s">
        <v>36</v>
      </c>
      <c r="J5" s="4" t="s">
        <v>37</v>
      </c>
      <c r="K5" s="4" t="s">
        <v>35</v>
      </c>
      <c r="L5" s="4" t="s">
        <v>38</v>
      </c>
      <c r="M5" s="4" t="s">
        <v>39</v>
      </c>
      <c r="N5" s="4" t="s">
        <v>34</v>
      </c>
      <c r="O5" s="4" t="s">
        <v>40</v>
      </c>
      <c r="P5" s="4" t="s">
        <v>41</v>
      </c>
      <c r="Q5" s="4" t="s">
        <v>42</v>
      </c>
      <c r="R5" s="4" t="s">
        <v>43</v>
      </c>
      <c r="S5" s="4" t="s">
        <v>44</v>
      </c>
      <c r="T5" s="4" t="s">
        <v>34</v>
      </c>
      <c r="U5" s="4" t="s">
        <v>45</v>
      </c>
      <c r="V5" s="4" t="s">
        <v>46</v>
      </c>
    </row>
    <row r="6" ht="33" spans="1:22">
      <c r="A6" s="3">
        <f t="shared" si="0"/>
        <v>3</v>
      </c>
      <c r="B6" s="4" t="s">
        <v>47</v>
      </c>
      <c r="C6" s="4" t="s">
        <v>17</v>
      </c>
      <c r="D6" s="4" t="s">
        <v>18</v>
      </c>
      <c r="E6" s="4" t="s">
        <v>48</v>
      </c>
      <c r="F6" s="4" t="s">
        <v>49</v>
      </c>
      <c r="G6" s="4" t="s">
        <v>21</v>
      </c>
      <c r="H6" s="4" t="s">
        <v>50</v>
      </c>
      <c r="I6" s="4" t="s">
        <v>51</v>
      </c>
      <c r="J6" s="4" t="s">
        <v>37</v>
      </c>
      <c r="K6" s="4" t="s">
        <v>50</v>
      </c>
      <c r="L6" s="4" t="s">
        <v>52</v>
      </c>
      <c r="M6" s="4" t="s">
        <v>53</v>
      </c>
      <c r="N6" s="6" t="s">
        <v>54</v>
      </c>
      <c r="O6" s="4" t="s">
        <v>55</v>
      </c>
      <c r="P6" s="7" t="s">
        <v>56</v>
      </c>
      <c r="Q6" s="6" t="s">
        <v>54</v>
      </c>
      <c r="R6" s="4" t="s">
        <v>55</v>
      </c>
      <c r="S6" s="7" t="s">
        <v>56</v>
      </c>
      <c r="T6" s="4" t="s">
        <v>49</v>
      </c>
      <c r="U6" s="8" t="s">
        <v>57</v>
      </c>
      <c r="V6" s="6" t="s">
        <v>46</v>
      </c>
    </row>
    <row r="7" ht="33" spans="1:23">
      <c r="A7" s="3">
        <f t="shared" si="0"/>
        <v>4</v>
      </c>
      <c r="B7" s="4" t="s">
        <v>58</v>
      </c>
      <c r="C7" s="4" t="s">
        <v>17</v>
      </c>
      <c r="D7" s="4" t="s">
        <v>18</v>
      </c>
      <c r="E7" s="4" t="s">
        <v>59</v>
      </c>
      <c r="F7" s="4" t="s">
        <v>60</v>
      </c>
      <c r="G7" s="4" t="s">
        <v>21</v>
      </c>
      <c r="H7" s="4" t="s">
        <v>61</v>
      </c>
      <c r="I7" s="4" t="s">
        <v>62</v>
      </c>
      <c r="J7" s="4" t="s">
        <v>37</v>
      </c>
      <c r="K7" s="4" t="s">
        <v>61</v>
      </c>
      <c r="L7" s="5" t="s">
        <v>63</v>
      </c>
      <c r="M7" s="5" t="s">
        <v>64</v>
      </c>
      <c r="N7" s="4" t="s">
        <v>60</v>
      </c>
      <c r="O7" s="4" t="s">
        <v>65</v>
      </c>
      <c r="P7" s="4" t="s">
        <v>41</v>
      </c>
      <c r="Q7" s="4" t="s">
        <v>66</v>
      </c>
      <c r="R7" s="4" t="s">
        <v>67</v>
      </c>
      <c r="S7" s="4" t="s">
        <v>29</v>
      </c>
      <c r="T7" s="4" t="s">
        <v>66</v>
      </c>
      <c r="U7" s="4" t="s">
        <v>68</v>
      </c>
      <c r="V7" s="4" t="s">
        <v>69</v>
      </c>
      <c r="W7" s="9"/>
    </row>
    <row r="8" ht="33" spans="1:23">
      <c r="A8" s="3">
        <f t="shared" si="0"/>
        <v>5</v>
      </c>
      <c r="B8" s="4" t="s">
        <v>70</v>
      </c>
      <c r="C8" s="4" t="s">
        <v>17</v>
      </c>
      <c r="D8" s="4" t="s">
        <v>18</v>
      </c>
      <c r="E8" s="4" t="s">
        <v>59</v>
      </c>
      <c r="F8" s="4" t="s">
        <v>71</v>
      </c>
      <c r="G8" s="4" t="s">
        <v>21</v>
      </c>
      <c r="H8" s="4" t="s">
        <v>61</v>
      </c>
      <c r="I8" s="4" t="s">
        <v>62</v>
      </c>
      <c r="J8" s="4" t="s">
        <v>37</v>
      </c>
      <c r="K8" s="4" t="s">
        <v>61</v>
      </c>
      <c r="L8" s="5" t="s">
        <v>63</v>
      </c>
      <c r="M8" s="5" t="s">
        <v>64</v>
      </c>
      <c r="N8" s="4" t="s">
        <v>71</v>
      </c>
      <c r="O8" s="4" t="s">
        <v>72</v>
      </c>
      <c r="P8" s="4" t="s">
        <v>41</v>
      </c>
      <c r="Q8" s="4" t="s">
        <v>66</v>
      </c>
      <c r="R8" s="4" t="s">
        <v>67</v>
      </c>
      <c r="S8" s="4" t="s">
        <v>29</v>
      </c>
      <c r="T8" s="4" t="s">
        <v>66</v>
      </c>
      <c r="U8" s="4" t="s">
        <v>68</v>
      </c>
      <c r="V8" s="4" t="s">
        <v>69</v>
      </c>
      <c r="W8" s="9"/>
    </row>
    <row r="9" ht="33" spans="1:22">
      <c r="A9" s="3">
        <f t="shared" si="0"/>
        <v>6</v>
      </c>
      <c r="B9" s="4" t="s">
        <v>73</v>
      </c>
      <c r="C9" s="4" t="s">
        <v>17</v>
      </c>
      <c r="D9" s="4" t="s">
        <v>18</v>
      </c>
      <c r="E9" s="4" t="s">
        <v>74</v>
      </c>
      <c r="F9" s="4" t="s">
        <v>75</v>
      </c>
      <c r="G9" s="4" t="s">
        <v>21</v>
      </c>
      <c r="H9" s="4" t="s">
        <v>76</v>
      </c>
      <c r="I9" s="4" t="s">
        <v>77</v>
      </c>
      <c r="J9" s="4" t="s">
        <v>37</v>
      </c>
      <c r="K9" s="4" t="s">
        <v>76</v>
      </c>
      <c r="L9" s="4" t="s">
        <v>78</v>
      </c>
      <c r="M9" s="5" t="s">
        <v>64</v>
      </c>
      <c r="N9" s="4" t="s">
        <v>79</v>
      </c>
      <c r="O9" s="4" t="s">
        <v>80</v>
      </c>
      <c r="P9" s="4" t="s">
        <v>29</v>
      </c>
      <c r="Q9" s="4" t="s">
        <v>79</v>
      </c>
      <c r="R9" s="4" t="s">
        <v>81</v>
      </c>
      <c r="S9" s="4" t="s">
        <v>82</v>
      </c>
      <c r="T9" s="4" t="s">
        <v>83</v>
      </c>
      <c r="U9" s="4" t="s">
        <v>84</v>
      </c>
      <c r="V9" s="4" t="s">
        <v>41</v>
      </c>
    </row>
    <row r="10" ht="33" spans="1:22">
      <c r="A10" s="3">
        <f t="shared" si="0"/>
        <v>7</v>
      </c>
      <c r="B10" s="4" t="s">
        <v>85</v>
      </c>
      <c r="C10" s="4" t="s">
        <v>17</v>
      </c>
      <c r="D10" s="4" t="s">
        <v>18</v>
      </c>
      <c r="E10" s="4" t="s">
        <v>59</v>
      </c>
      <c r="F10" s="4" t="s">
        <v>86</v>
      </c>
      <c r="G10" s="4" t="s">
        <v>21</v>
      </c>
      <c r="H10" s="4" t="s">
        <v>61</v>
      </c>
      <c r="I10" s="4" t="s">
        <v>62</v>
      </c>
      <c r="J10" s="4" t="s">
        <v>37</v>
      </c>
      <c r="K10" s="4" t="s">
        <v>61</v>
      </c>
      <c r="L10" s="5" t="s">
        <v>63</v>
      </c>
      <c r="M10" s="5" t="s">
        <v>64</v>
      </c>
      <c r="N10" s="4" t="s">
        <v>86</v>
      </c>
      <c r="O10" s="4" t="s">
        <v>87</v>
      </c>
      <c r="P10" s="4" t="s">
        <v>41</v>
      </c>
      <c r="Q10" s="4" t="s">
        <v>66</v>
      </c>
      <c r="R10" s="4" t="s">
        <v>67</v>
      </c>
      <c r="S10" s="4" t="s">
        <v>29</v>
      </c>
      <c r="T10" s="4" t="s">
        <v>66</v>
      </c>
      <c r="U10" s="4" t="s">
        <v>88</v>
      </c>
      <c r="V10" s="4" t="s">
        <v>69</v>
      </c>
    </row>
    <row r="11" ht="33" spans="1:22">
      <c r="A11" s="3">
        <f t="shared" si="0"/>
        <v>8</v>
      </c>
      <c r="B11" s="4" t="s">
        <v>89</v>
      </c>
      <c r="C11" s="4" t="s">
        <v>17</v>
      </c>
      <c r="D11" s="4" t="s">
        <v>18</v>
      </c>
      <c r="E11" s="4" t="s">
        <v>90</v>
      </c>
      <c r="F11" s="4" t="s">
        <v>91</v>
      </c>
      <c r="G11" s="4" t="s">
        <v>21</v>
      </c>
      <c r="H11" s="4" t="s">
        <v>92</v>
      </c>
      <c r="I11" s="4" t="s">
        <v>93</v>
      </c>
      <c r="J11" s="4" t="s">
        <v>37</v>
      </c>
      <c r="K11" s="4" t="s">
        <v>92</v>
      </c>
      <c r="L11" s="4" t="s">
        <v>94</v>
      </c>
      <c r="M11" s="5" t="s">
        <v>95</v>
      </c>
      <c r="N11" s="4" t="s">
        <v>96</v>
      </c>
      <c r="O11" s="4" t="s">
        <v>97</v>
      </c>
      <c r="P11" s="4" t="s">
        <v>98</v>
      </c>
      <c r="Q11" s="4" t="s">
        <v>99</v>
      </c>
      <c r="R11" s="4" t="s">
        <v>100</v>
      </c>
      <c r="S11" s="4" t="s">
        <v>29</v>
      </c>
      <c r="T11" s="4" t="s">
        <v>96</v>
      </c>
      <c r="U11" s="4" t="s">
        <v>101</v>
      </c>
      <c r="V11" s="4" t="s">
        <v>102</v>
      </c>
    </row>
    <row r="12" ht="33" spans="1:22">
      <c r="A12" s="3">
        <f t="shared" si="0"/>
        <v>9</v>
      </c>
      <c r="B12" s="4" t="s">
        <v>103</v>
      </c>
      <c r="C12" s="4" t="s">
        <v>17</v>
      </c>
      <c r="D12" s="4" t="s">
        <v>18</v>
      </c>
      <c r="E12" s="4" t="s">
        <v>104</v>
      </c>
      <c r="F12" s="4" t="s">
        <v>105</v>
      </c>
      <c r="G12" s="4" t="s">
        <v>21</v>
      </c>
      <c r="H12" s="4" t="s">
        <v>106</v>
      </c>
      <c r="I12" s="4" t="s">
        <v>107</v>
      </c>
      <c r="J12" s="4" t="s">
        <v>37</v>
      </c>
      <c r="K12" s="4" t="s">
        <v>106</v>
      </c>
      <c r="L12" s="4" t="s">
        <v>108</v>
      </c>
      <c r="M12" s="4" t="s">
        <v>109</v>
      </c>
      <c r="N12" s="4" t="s">
        <v>110</v>
      </c>
      <c r="O12" s="4" t="s">
        <v>111</v>
      </c>
      <c r="P12" s="4" t="s">
        <v>29</v>
      </c>
      <c r="Q12" s="4" t="s">
        <v>110</v>
      </c>
      <c r="R12" s="4" t="s">
        <v>112</v>
      </c>
      <c r="S12" s="4" t="s">
        <v>113</v>
      </c>
      <c r="T12" s="4" t="s">
        <v>105</v>
      </c>
      <c r="U12" s="4" t="s">
        <v>114</v>
      </c>
      <c r="V12" s="4" t="s">
        <v>102</v>
      </c>
    </row>
    <row r="13" ht="33" spans="1:22">
      <c r="A13" s="3">
        <f t="shared" si="0"/>
        <v>10</v>
      </c>
      <c r="B13" s="4" t="s">
        <v>115</v>
      </c>
      <c r="C13" s="4" t="s">
        <v>17</v>
      </c>
      <c r="D13" s="4" t="s">
        <v>18</v>
      </c>
      <c r="E13" s="4" t="s">
        <v>116</v>
      </c>
      <c r="F13" s="4" t="s">
        <v>117</v>
      </c>
      <c r="G13" s="4" t="s">
        <v>21</v>
      </c>
      <c r="H13" s="4" t="s">
        <v>118</v>
      </c>
      <c r="I13" s="4" t="s">
        <v>119</v>
      </c>
      <c r="J13" s="4" t="s">
        <v>37</v>
      </c>
      <c r="K13" s="4" t="s">
        <v>118</v>
      </c>
      <c r="L13" s="4" t="s">
        <v>120</v>
      </c>
      <c r="M13" s="4" t="s">
        <v>95</v>
      </c>
      <c r="N13" s="4" t="s">
        <v>121</v>
      </c>
      <c r="O13" s="4" t="s">
        <v>122</v>
      </c>
      <c r="P13" s="4" t="s">
        <v>29</v>
      </c>
      <c r="Q13" s="4" t="s">
        <v>121</v>
      </c>
      <c r="R13" s="4" t="s">
        <v>123</v>
      </c>
      <c r="S13" s="4" t="s">
        <v>124</v>
      </c>
      <c r="T13" s="10" t="s">
        <v>125</v>
      </c>
      <c r="U13" s="10" t="s">
        <v>126</v>
      </c>
      <c r="V13" s="10" t="s">
        <v>127</v>
      </c>
    </row>
    <row r="14" ht="49.5" spans="1:22">
      <c r="A14" s="3">
        <f t="shared" si="0"/>
        <v>11</v>
      </c>
      <c r="B14" s="4" t="s">
        <v>128</v>
      </c>
      <c r="C14" s="4" t="s">
        <v>17</v>
      </c>
      <c r="D14" s="4" t="s">
        <v>18</v>
      </c>
      <c r="E14" s="4" t="s">
        <v>33</v>
      </c>
      <c r="F14" s="4" t="s">
        <v>129</v>
      </c>
      <c r="G14" s="4" t="s">
        <v>21</v>
      </c>
      <c r="H14" s="4" t="s">
        <v>130</v>
      </c>
      <c r="I14" s="5" t="s">
        <v>131</v>
      </c>
      <c r="J14" s="5" t="s">
        <v>132</v>
      </c>
      <c r="K14" s="5" t="s">
        <v>133</v>
      </c>
      <c r="L14" s="4" t="s">
        <v>134</v>
      </c>
      <c r="M14" s="4" t="s">
        <v>135</v>
      </c>
      <c r="N14" s="5" t="s">
        <v>136</v>
      </c>
      <c r="O14" s="5" t="s">
        <v>137</v>
      </c>
      <c r="P14" s="5" t="s">
        <v>138</v>
      </c>
      <c r="Q14" s="5" t="s">
        <v>136</v>
      </c>
      <c r="R14" s="5" t="s">
        <v>139</v>
      </c>
      <c r="S14" s="5" t="s">
        <v>140</v>
      </c>
      <c r="T14" s="5" t="s">
        <v>136</v>
      </c>
      <c r="U14" s="5" t="s">
        <v>141</v>
      </c>
      <c r="V14" s="5" t="s">
        <v>29</v>
      </c>
    </row>
    <row r="15" ht="49.5" spans="1:22">
      <c r="A15" s="3">
        <f t="shared" si="0"/>
        <v>12</v>
      </c>
      <c r="B15" s="4" t="s">
        <v>142</v>
      </c>
      <c r="C15" s="4" t="s">
        <v>17</v>
      </c>
      <c r="D15" s="4" t="s">
        <v>18</v>
      </c>
      <c r="E15" s="4" t="s">
        <v>143</v>
      </c>
      <c r="F15" s="4" t="s">
        <v>144</v>
      </c>
      <c r="G15" s="4" t="s">
        <v>21</v>
      </c>
      <c r="H15" s="5" t="s">
        <v>130</v>
      </c>
      <c r="I15" s="5" t="s">
        <v>131</v>
      </c>
      <c r="J15" s="5" t="s">
        <v>132</v>
      </c>
      <c r="K15" s="5" t="s">
        <v>133</v>
      </c>
      <c r="L15" s="4" t="s">
        <v>134</v>
      </c>
      <c r="M15" s="4" t="s">
        <v>135</v>
      </c>
      <c r="N15" s="5" t="s">
        <v>136</v>
      </c>
      <c r="O15" s="5" t="s">
        <v>137</v>
      </c>
      <c r="P15" s="5" t="s">
        <v>138</v>
      </c>
      <c r="Q15" s="5" t="s">
        <v>136</v>
      </c>
      <c r="R15" s="5" t="s">
        <v>139</v>
      </c>
      <c r="S15" s="5" t="s">
        <v>140</v>
      </c>
      <c r="T15" s="5" t="s">
        <v>136</v>
      </c>
      <c r="U15" s="5" t="s">
        <v>145</v>
      </c>
      <c r="V15" s="5" t="s">
        <v>29</v>
      </c>
    </row>
    <row r="16" ht="49.5" spans="1:22">
      <c r="A16" s="3">
        <f t="shared" si="0"/>
        <v>13</v>
      </c>
      <c r="B16" s="4" t="s">
        <v>146</v>
      </c>
      <c r="C16" s="4" t="s">
        <v>17</v>
      </c>
      <c r="D16" s="4" t="s">
        <v>18</v>
      </c>
      <c r="E16" s="4" t="s">
        <v>147</v>
      </c>
      <c r="F16" s="4" t="s">
        <v>148</v>
      </c>
      <c r="G16" s="4" t="s">
        <v>21</v>
      </c>
      <c r="H16" s="5" t="s">
        <v>130</v>
      </c>
      <c r="I16" s="5" t="s">
        <v>131</v>
      </c>
      <c r="J16" s="5" t="s">
        <v>132</v>
      </c>
      <c r="K16" s="5" t="s">
        <v>133</v>
      </c>
      <c r="L16" s="4" t="s">
        <v>134</v>
      </c>
      <c r="M16" s="4" t="s">
        <v>135</v>
      </c>
      <c r="N16" s="5" t="s">
        <v>136</v>
      </c>
      <c r="O16" s="5" t="s">
        <v>137</v>
      </c>
      <c r="P16" s="5" t="s">
        <v>138</v>
      </c>
      <c r="Q16" s="5" t="s">
        <v>136</v>
      </c>
      <c r="R16" s="5" t="s">
        <v>139</v>
      </c>
      <c r="S16" s="5" t="s">
        <v>140</v>
      </c>
      <c r="T16" s="5" t="s">
        <v>136</v>
      </c>
      <c r="U16" s="5" t="s">
        <v>149</v>
      </c>
      <c r="V16" s="5" t="s">
        <v>29</v>
      </c>
    </row>
    <row r="17" ht="49.5" spans="1:22">
      <c r="A17" s="3">
        <f t="shared" si="0"/>
        <v>14</v>
      </c>
      <c r="B17" s="4" t="s">
        <v>150</v>
      </c>
      <c r="C17" s="4" t="s">
        <v>17</v>
      </c>
      <c r="D17" s="4" t="s">
        <v>18</v>
      </c>
      <c r="E17" s="4" t="s">
        <v>147</v>
      </c>
      <c r="F17" s="4" t="s">
        <v>151</v>
      </c>
      <c r="G17" s="4" t="s">
        <v>21</v>
      </c>
      <c r="H17" s="5" t="s">
        <v>130</v>
      </c>
      <c r="I17" s="5" t="s">
        <v>131</v>
      </c>
      <c r="J17" s="5" t="s">
        <v>132</v>
      </c>
      <c r="K17" s="5" t="s">
        <v>133</v>
      </c>
      <c r="L17" s="4" t="s">
        <v>134</v>
      </c>
      <c r="M17" s="4" t="s">
        <v>135</v>
      </c>
      <c r="N17" s="5" t="s">
        <v>136</v>
      </c>
      <c r="O17" s="5" t="s">
        <v>137</v>
      </c>
      <c r="P17" s="5" t="s">
        <v>138</v>
      </c>
      <c r="Q17" s="5" t="s">
        <v>136</v>
      </c>
      <c r="R17" s="5" t="s">
        <v>139</v>
      </c>
      <c r="S17" s="5" t="s">
        <v>140</v>
      </c>
      <c r="T17" s="5" t="s">
        <v>136</v>
      </c>
      <c r="U17" s="5" t="s">
        <v>149</v>
      </c>
      <c r="V17" s="5" t="s">
        <v>29</v>
      </c>
    </row>
    <row r="18" ht="33" spans="1:22">
      <c r="A18" s="3">
        <f t="shared" si="0"/>
        <v>15</v>
      </c>
      <c r="B18" s="4" t="s">
        <v>152</v>
      </c>
      <c r="C18" s="4" t="s">
        <v>17</v>
      </c>
      <c r="D18" s="4" t="s">
        <v>18</v>
      </c>
      <c r="E18" s="4" t="s">
        <v>153</v>
      </c>
      <c r="F18" s="4" t="s">
        <v>154</v>
      </c>
      <c r="G18" s="4" t="s">
        <v>21</v>
      </c>
      <c r="H18" s="4" t="s">
        <v>130</v>
      </c>
      <c r="I18" s="5" t="s">
        <v>155</v>
      </c>
      <c r="J18" s="5" t="s">
        <v>156</v>
      </c>
      <c r="K18" s="4" t="s">
        <v>133</v>
      </c>
      <c r="L18" s="4" t="s">
        <v>157</v>
      </c>
      <c r="M18" s="4" t="s">
        <v>158</v>
      </c>
      <c r="N18" s="4" t="s">
        <v>159</v>
      </c>
      <c r="O18" s="4" t="s">
        <v>160</v>
      </c>
      <c r="P18" s="4" t="s">
        <v>135</v>
      </c>
      <c r="Q18" s="4" t="s">
        <v>159</v>
      </c>
      <c r="R18" s="4" t="s">
        <v>161</v>
      </c>
      <c r="S18" s="4" t="s">
        <v>138</v>
      </c>
      <c r="T18" s="4" t="s">
        <v>159</v>
      </c>
      <c r="U18" s="4" t="s">
        <v>162</v>
      </c>
      <c r="V18" s="4" t="s">
        <v>29</v>
      </c>
    </row>
    <row r="19" ht="33" spans="1:22">
      <c r="A19" s="3">
        <f t="shared" si="0"/>
        <v>16</v>
      </c>
      <c r="B19" s="4" t="s">
        <v>163</v>
      </c>
      <c r="C19" s="4" t="s">
        <v>17</v>
      </c>
      <c r="D19" s="4" t="s">
        <v>18</v>
      </c>
      <c r="E19" s="4" t="s">
        <v>104</v>
      </c>
      <c r="F19" s="4" t="s">
        <v>164</v>
      </c>
      <c r="G19" s="4" t="s">
        <v>21</v>
      </c>
      <c r="H19" s="4" t="s">
        <v>106</v>
      </c>
      <c r="I19" s="4" t="s">
        <v>107</v>
      </c>
      <c r="J19" s="4" t="s">
        <v>37</v>
      </c>
      <c r="K19" s="4" t="s">
        <v>106</v>
      </c>
      <c r="L19" s="4" t="s">
        <v>108</v>
      </c>
      <c r="M19" s="4" t="s">
        <v>109</v>
      </c>
      <c r="N19" s="4" t="s">
        <v>110</v>
      </c>
      <c r="O19" s="4" t="s">
        <v>111</v>
      </c>
      <c r="P19" s="4" t="s">
        <v>29</v>
      </c>
      <c r="Q19" s="4" t="s">
        <v>110</v>
      </c>
      <c r="R19" s="4" t="s">
        <v>112</v>
      </c>
      <c r="S19" s="4" t="s">
        <v>113</v>
      </c>
      <c r="T19" s="4" t="s">
        <v>164</v>
      </c>
      <c r="U19" s="4" t="s">
        <v>165</v>
      </c>
      <c r="V19" s="4" t="s">
        <v>166</v>
      </c>
    </row>
    <row r="20" ht="33" spans="1:22">
      <c r="A20" s="3">
        <f t="shared" si="0"/>
        <v>17</v>
      </c>
      <c r="B20" s="4" t="s">
        <v>167</v>
      </c>
      <c r="C20" s="4" t="s">
        <v>17</v>
      </c>
      <c r="D20" s="4" t="s">
        <v>18</v>
      </c>
      <c r="E20" s="4" t="s">
        <v>168</v>
      </c>
      <c r="F20" s="4" t="s">
        <v>169</v>
      </c>
      <c r="G20" s="4" t="s">
        <v>21</v>
      </c>
      <c r="H20" s="4" t="s">
        <v>130</v>
      </c>
      <c r="I20" s="4" t="s">
        <v>170</v>
      </c>
      <c r="J20" s="4" t="s">
        <v>171</v>
      </c>
      <c r="K20" s="4" t="s">
        <v>133</v>
      </c>
      <c r="L20" s="4" t="s">
        <v>172</v>
      </c>
      <c r="M20" s="4" t="s">
        <v>173</v>
      </c>
      <c r="N20" s="4" t="s">
        <v>174</v>
      </c>
      <c r="O20" s="4" t="s">
        <v>175</v>
      </c>
      <c r="P20" s="4" t="s">
        <v>135</v>
      </c>
      <c r="Q20" s="4" t="s">
        <v>174</v>
      </c>
      <c r="R20" s="4" t="s">
        <v>176</v>
      </c>
      <c r="S20" s="4" t="s">
        <v>177</v>
      </c>
      <c r="T20" s="4" t="s">
        <v>174</v>
      </c>
      <c r="U20" s="4" t="s">
        <v>178</v>
      </c>
      <c r="V20" s="4" t="s">
        <v>179</v>
      </c>
    </row>
    <row r="21" ht="33" spans="1:22">
      <c r="A21" s="3">
        <f t="shared" si="0"/>
        <v>18</v>
      </c>
      <c r="B21" s="4" t="s">
        <v>180</v>
      </c>
      <c r="C21" s="4" t="s">
        <v>17</v>
      </c>
      <c r="D21" s="4" t="s">
        <v>18</v>
      </c>
      <c r="E21" s="4" t="s">
        <v>181</v>
      </c>
      <c r="F21" s="4" t="s">
        <v>182</v>
      </c>
      <c r="G21" s="4" t="s">
        <v>21</v>
      </c>
      <c r="H21" s="4" t="s">
        <v>183</v>
      </c>
      <c r="I21" s="4" t="s">
        <v>184</v>
      </c>
      <c r="J21" s="4" t="s">
        <v>37</v>
      </c>
      <c r="K21" s="4" t="s">
        <v>183</v>
      </c>
      <c r="L21" s="4" t="s">
        <v>185</v>
      </c>
      <c r="M21" s="4" t="s">
        <v>186</v>
      </c>
      <c r="N21" s="4" t="s">
        <v>187</v>
      </c>
      <c r="O21" s="4" t="s">
        <v>188</v>
      </c>
      <c r="P21" s="4" t="s">
        <v>29</v>
      </c>
      <c r="Q21" s="4" t="s">
        <v>187</v>
      </c>
      <c r="R21" s="4" t="s">
        <v>188</v>
      </c>
      <c r="S21" s="4" t="s">
        <v>29</v>
      </c>
      <c r="T21" s="4" t="s">
        <v>182</v>
      </c>
      <c r="U21" s="4" t="s">
        <v>189</v>
      </c>
      <c r="V21" s="4" t="s">
        <v>190</v>
      </c>
    </row>
    <row r="22" ht="33" spans="1:26">
      <c r="A22" s="3">
        <f t="shared" si="0"/>
        <v>19</v>
      </c>
      <c r="B22" s="4" t="s">
        <v>191</v>
      </c>
      <c r="C22" s="4" t="s">
        <v>17</v>
      </c>
      <c r="D22" s="4" t="s">
        <v>18</v>
      </c>
      <c r="E22" s="4" t="s">
        <v>153</v>
      </c>
      <c r="F22" s="4" t="s">
        <v>192</v>
      </c>
      <c r="G22" s="4" t="s">
        <v>21</v>
      </c>
      <c r="H22" s="4" t="s">
        <v>193</v>
      </c>
      <c r="I22" s="4" t="s">
        <v>194</v>
      </c>
      <c r="J22" s="4" t="s">
        <v>195</v>
      </c>
      <c r="K22" s="4" t="s">
        <v>193</v>
      </c>
      <c r="L22" s="4" t="s">
        <v>196</v>
      </c>
      <c r="M22" s="4" t="s">
        <v>186</v>
      </c>
      <c r="N22" s="4" t="s">
        <v>197</v>
      </c>
      <c r="O22" s="4" t="s">
        <v>198</v>
      </c>
      <c r="P22" s="4" t="s">
        <v>29</v>
      </c>
      <c r="Q22" s="4" t="s">
        <v>197</v>
      </c>
      <c r="R22" s="4" t="s">
        <v>198</v>
      </c>
      <c r="S22" s="4" t="s">
        <v>29</v>
      </c>
      <c r="T22" s="4" t="s">
        <v>197</v>
      </c>
      <c r="U22" s="4" t="s">
        <v>199</v>
      </c>
      <c r="V22" s="4" t="s">
        <v>41</v>
      </c>
      <c r="W22" s="11"/>
      <c r="X22" s="11"/>
      <c r="Y22" s="11"/>
      <c r="Z22" s="12"/>
    </row>
    <row r="23" ht="33" spans="1:22">
      <c r="A23" s="3">
        <f t="shared" si="0"/>
        <v>20</v>
      </c>
      <c r="B23" s="4" t="s">
        <v>200</v>
      </c>
      <c r="C23" s="4" t="s">
        <v>17</v>
      </c>
      <c r="D23" s="4" t="s">
        <v>18</v>
      </c>
      <c r="E23" s="4" t="s">
        <v>201</v>
      </c>
      <c r="F23" s="4" t="s">
        <v>202</v>
      </c>
      <c r="G23" s="4" t="s">
        <v>21</v>
      </c>
      <c r="H23" s="4" t="s">
        <v>203</v>
      </c>
      <c r="I23" s="4" t="s">
        <v>204</v>
      </c>
      <c r="J23" s="4" t="s">
        <v>37</v>
      </c>
      <c r="K23" s="4" t="s">
        <v>203</v>
      </c>
      <c r="L23" s="4" t="s">
        <v>205</v>
      </c>
      <c r="M23" s="4" t="s">
        <v>95</v>
      </c>
      <c r="N23" s="4" t="s">
        <v>202</v>
      </c>
      <c r="O23" s="4" t="s">
        <v>206</v>
      </c>
      <c r="P23" s="4" t="s">
        <v>207</v>
      </c>
      <c r="Q23" s="4" t="s">
        <v>208</v>
      </c>
      <c r="R23" s="4" t="s">
        <v>209</v>
      </c>
      <c r="S23" s="4" t="s">
        <v>113</v>
      </c>
      <c r="T23" s="4" t="s">
        <v>202</v>
      </c>
      <c r="U23" s="4" t="s">
        <v>206</v>
      </c>
      <c r="V23" s="4" t="s">
        <v>207</v>
      </c>
    </row>
    <row r="24" ht="33" spans="1:22">
      <c r="A24" s="3">
        <f t="shared" si="0"/>
        <v>21</v>
      </c>
      <c r="B24" s="4" t="s">
        <v>210</v>
      </c>
      <c r="C24" s="4" t="s">
        <v>17</v>
      </c>
      <c r="D24" s="4" t="s">
        <v>18</v>
      </c>
      <c r="E24" s="4" t="s">
        <v>201</v>
      </c>
      <c r="F24" s="4" t="s">
        <v>211</v>
      </c>
      <c r="G24" s="4" t="s">
        <v>21</v>
      </c>
      <c r="H24" s="4" t="s">
        <v>203</v>
      </c>
      <c r="I24" s="4" t="s">
        <v>204</v>
      </c>
      <c r="J24" s="4" t="s">
        <v>37</v>
      </c>
      <c r="K24" s="4" t="s">
        <v>203</v>
      </c>
      <c r="L24" s="4" t="s">
        <v>212</v>
      </c>
      <c r="M24" s="4" t="s">
        <v>213</v>
      </c>
      <c r="N24" s="4" t="s">
        <v>211</v>
      </c>
      <c r="O24" s="4" t="s">
        <v>214</v>
      </c>
      <c r="P24" s="4" t="s">
        <v>41</v>
      </c>
      <c r="Q24" s="4" t="s">
        <v>208</v>
      </c>
      <c r="R24" s="4" t="s">
        <v>215</v>
      </c>
      <c r="S24" s="4" t="s">
        <v>29</v>
      </c>
      <c r="T24" s="4" t="s">
        <v>211</v>
      </c>
      <c r="U24" s="4" t="s">
        <v>216</v>
      </c>
      <c r="V24" s="4" t="s">
        <v>41</v>
      </c>
    </row>
  </sheetData>
  <mergeCells count="13">
    <mergeCell ref="A1:V1"/>
    <mergeCell ref="H2:J2"/>
    <mergeCell ref="K2:M2"/>
    <mergeCell ref="N2:P2"/>
    <mergeCell ref="Q2:S2"/>
    <mergeCell ref="T2:V2"/>
    <mergeCell ref="A2:A3"/>
    <mergeCell ref="B2:B3"/>
    <mergeCell ref="C2:C3"/>
    <mergeCell ref="D2:D3"/>
    <mergeCell ref="E2:E3"/>
    <mergeCell ref="F2:F3"/>
    <mergeCell ref="G2:G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2023-09-15T02:25:00Z</dcterms:created>
  <dcterms:modified xsi:type="dcterms:W3CDTF">2025-03-26T08:49:50Z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D9E23AC8028D4143897140BE502D97B5_11</vt:lpwstr>
  </property>
  <property fmtid="{D5CDD505-2E9C-101B-9397-08002B2CF9AE}" pid="3" name="KSOProductBuildVer">
    <vt:lpwstr>2052-11.8.2.8411</vt:lpwstr>
  </property>
</Properties>
</file>